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19" activeTab="0"/>
  </bookViews>
  <sheets>
    <sheet name="черновка" sheetId="1" r:id="rId1"/>
  </sheets>
  <definedNames>
    <definedName name="_xlnm.Print_Titles" localSheetId="0">'черновка'!$11:$11</definedName>
  </definedNames>
  <calcPr fullCalcOnLoad="1"/>
</workbook>
</file>

<file path=xl/sharedStrings.xml><?xml version="1.0" encoding="utf-8"?>
<sst xmlns="http://schemas.openxmlformats.org/spreadsheetml/2006/main" count="62" uniqueCount="62">
  <si>
    <t>Приложение № 1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</si>
  <si>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</si>
  <si>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</si>
  <si>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муниципального района Сергиевский</t>
  </si>
  <si>
    <t xml:space="preserve">Дотации бюджетам поселений на выравнивание бюджетной обеспеченности </t>
  </si>
  <si>
    <t xml:space="preserve">Код вида, подвида, классификации операций сектора государственного управления, относящихся к доходам бюджета </t>
  </si>
  <si>
    <t>Наименование источника</t>
  </si>
  <si>
    <t>Исполнено, тыс. рублей</t>
  </si>
  <si>
    <t>1 06 01030 10 0000 110</t>
  </si>
  <si>
    <t>Межрайонная ИФНС России № 17 по Самарской области</t>
  </si>
  <si>
    <t>Комитет по управлению муниципальным имуществом муниципального района Сергиевский Самарской области</t>
  </si>
  <si>
    <t>1 11 05035 10 0000 120</t>
  </si>
  <si>
    <t xml:space="preserve">ВСЕГО ДОХОДОВ                                                 </t>
  </si>
  <si>
    <t>2 02 01001 10 0000 151</t>
  </si>
  <si>
    <t>2 02 02999 10 0000 151</t>
  </si>
  <si>
    <t>2 02 03015 10 0000 151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</si>
  <si>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</si>
  <si>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 Решению Собрания Представителей</t>
  </si>
  <si>
    <t>Код глав-ного адми-нистра-тора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</si>
  <si>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</si>
  <si>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</si>
  <si>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</si>
  <si>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</si>
  <si>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</si>
  <si>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</si>
  <si>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</si>
  <si>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</si>
  <si>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</si>
  <si>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</si>
  <si>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</si>
  <si>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2 07 05030 10 0000 180</t>
  </si>
  <si>
    <t>Прочие безвозмездные поступления в бюджеты поселений</t>
  </si>
  <si>
    <t xml:space="preserve">Налог на доходы физических лиц </t>
  </si>
  <si>
    <t xml:space="preserve"> 1 01 02000 01 0000 110</t>
  </si>
  <si>
    <t>2 02 01999 10 0000 151</t>
  </si>
  <si>
    <t>Прочие дотации бюджетам поселений</t>
  </si>
  <si>
    <t xml:space="preserve"> 1 05 03000 01 0000 110</t>
  </si>
  <si>
    <t>Единый сельскохозяйственный налог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</si>
  <si>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</si>
  <si>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</si>
  <si>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сельского поселения Черновка</t>
  </si>
  <si>
    <t>Сельское поселение Черновка муниципального района Сергиевский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</si>
  <si>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</si>
  <si>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</si>
  <si>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местного бюджета поселения                                                                                                        за 2015 год по кодам классификации доходов бюджетов                                                                                      в разрезе главных администраторов доходов местного бюджета</t>
  </si>
  <si>
    <t>Федеральное казначейство РФ (Управление Федерального казначейства по Самарской области)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</si>
  <si>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</si>
  <si>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</si>
  <si>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</si>
  <si>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лиц,обладающих земельным участком, расположенным в границах сельских поселений</t>
  </si>
  <si>
    <t>2 07 05020 10 0000 180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</si>
  <si>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</si>
  <si>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</si>
  <si>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</si>
  <si>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</si>
  <si>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</si>
  <si>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</si>
  <si>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</si>
  <si>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1 17 01050 10 0000 180</t>
  </si>
  <si>
    <t>Невыясненные поступления, зачисляемые в бюджеты поселений</t>
  </si>
  <si>
    <t xml:space="preserve"> </t>
  </si>
  <si>
    <t xml:space="preserve"> № 10  от "26"___05___2016г.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</si>
</sst>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"/>
    <numFmt numFmtId="170" formatCode="#,##0.0"/>
    <numFmt numFmtId="171" formatCode="#,##0.00;[Red]\-#,##0.00;0.00"/>
    <numFmt numFmtId="172" formatCode="000000000"/>
    <numFmt numFmtId="173" formatCode="0000000"/>
    <numFmt numFmtId="174" formatCode="00\.00\.00"/>
  </numFmts>
  <fonts count="43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horizontal="left" vertical="center" wrapText="1"/>
      <protection/>
    </xf>
    <xf numFmtId="0" fontId="5" fillId="32" borderId="10" xfId="55" applyFont="1" applyFill="1" applyBorder="1" applyAlignment="1">
      <alignment horizontal="center" vertical="center"/>
      <protection/>
    </xf>
    <xf numFmtId="0" fontId="5" fillId="32" borderId="10" xfId="55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2" borderId="11" xfId="56" applyFont="1" applyFill="1" applyBorder="1" applyAlignment="1">
      <alignment horizontal="center" vertical="center"/>
      <protection/>
    </xf>
    <xf numFmtId="0" fontId="5" fillId="32" borderId="11" xfId="56" applyFont="1" applyFill="1" applyBorder="1" applyAlignment="1">
      <alignment horizontal="left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5" fillId="32" borderId="10" xfId="56" applyFont="1" applyFill="1" applyBorder="1" applyAlignment="1">
      <alignment horizontal="left" vertical="center" wrapText="1"/>
      <protection/>
    </xf>
    <xf numFmtId="168" fontId="5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vertical="center" wrapText="1"/>
    </xf>
    <xf numFmtId="168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justify" vertical="top" wrapText="1"/>
    </xf>
    <xf numFmtId="0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5" applyFont="1" applyFill="1" applyBorder="1" applyAlignment="1">
      <alignment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horizontal="center" vertical="center" wrapText="1"/>
    </xf>
    <xf numFmtId="0" fontId="5" fillId="32" borderId="11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7" fillId="32" borderId="17" xfId="52" applyFont="1" applyFill="1" applyBorder="1" applyAlignment="1">
      <alignment horizontal="center" vertical="center" wrapText="1"/>
      <protection/>
    </xf>
    <xf numFmtId="0" fontId="7" fillId="32" borderId="18" xfId="52" applyFont="1" applyFill="1" applyBorder="1" applyAlignment="1">
      <alignment horizontal="center" vertical="center" wrapText="1"/>
      <protection/>
    </xf>
    <xf numFmtId="0" fontId="7" fillId="32" borderId="15" xfId="55" applyFont="1" applyFill="1" applyBorder="1" applyAlignment="1">
      <alignment horizontal="left" vertical="center" wrapText="1"/>
      <protection/>
    </xf>
    <xf numFmtId="0" fontId="7" fillId="32" borderId="16" xfId="55" applyFont="1" applyFill="1" applyBorder="1" applyAlignment="1">
      <alignment horizontal="left" vertical="center" wrapText="1"/>
      <protection/>
    </xf>
    <xf numFmtId="0" fontId="7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4" fillId="0" borderId="0" xfId="0" applyFont="1" applyAlignment="1">
      <alignment horizontal="center" wrapText="1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85" zoomScaleNormal="85" zoomScaleSheetLayoutView="85" zoomScalePageLayoutView="0" workbookViewId="0" topLeftCell="A3">
      <selection activeCell="B13" sqref="B13"/>
    </sheetView>
  </sheetViews>
  <sheetFormatPr defaultColWidth="9.00390625" defaultRowHeight="12.75"/>
  <cols>
    <col min="1" max="1" width="8.25390625" style="1" customWidth="1"/>
    <col min="2" max="2" width="27.375" style="2" customWidth="1"/>
    <col min="3" max="3" width="55.125" style="21" customWidth="1"/>
    <col min="4" max="4" width="14.00390625" style="23" customWidth="1"/>
    <col min="5" max="7" width="9.125" style="4" hidden="1" customWidth="1"/>
    <col min="8" max="16384" width="9.125" style="4" customWidth="1"/>
  </cols>
  <sheetData>
    <row r="1" spans="3:7" ht="18.75">
      <c r="C1" s="47" t="s">
        <v>0</v>
      </c>
      <c r="D1" s="47"/>
      <c r="E1" s="32"/>
      <c r="F1" s="32"/>
      <c r="G1" s="32"/>
    </row>
    <row r="2" spans="3:7" ht="18.75">
      <c r="C2" s="48" t="s">
        <v>17</v>
      </c>
      <c r="D2" s="48"/>
      <c r="E2" s="33"/>
      <c r="F2" s="33"/>
      <c r="G2" s="33"/>
    </row>
    <row r="3" spans="3:7" ht="18.75">
      <c r="C3" s="48" t="s">
        <v>40</v>
      </c>
      <c r="D3" s="48"/>
      <c r="E3" s="33"/>
      <c r="F3" s="33"/>
      <c r="G3" s="33"/>
    </row>
    <row r="4" spans="3:11" ht="18.75">
      <c r="C4" s="48" t="s">
        <v>3</v>
      </c>
      <c r="D4" s="48"/>
      <c r="E4" s="33"/>
      <c r="F4" s="33"/>
      <c r="G4" s="33"/>
      <c r="H4" s="3"/>
      <c r="I4" s="3"/>
      <c r="J4" s="3"/>
      <c r="K4" s="3"/>
    </row>
    <row r="5" spans="3:11" ht="18.75">
      <c r="C5" s="48" t="s">
        <v>61</v>
      </c>
      <c r="D5" s="48"/>
      <c r="E5" s="33"/>
      <c r="F5" s="33"/>
      <c r="G5" s="33"/>
      <c r="H5" s="3"/>
      <c r="I5" s="3"/>
      <c r="J5" s="3"/>
      <c r="K5" s="3"/>
    </row>
    <row r="6" spans="3:11" ht="18.75">
      <c r="C6" s="48"/>
      <c r="D6" s="48"/>
      <c r="E6" s="33"/>
      <c r="F6" s="33"/>
      <c r="G6" s="33"/>
      <c r="H6" s="3"/>
      <c r="I6" s="3"/>
      <c r="J6" s="3"/>
      <c r="K6" s="3"/>
    </row>
    <row r="7" spans="3:11" ht="18.75">
      <c r="C7" s="48" t="s">
        <v>60</v>
      </c>
      <c r="D7" s="48"/>
      <c r="E7" s="33"/>
      <c r="F7" s="33"/>
      <c r="G7" s="33"/>
      <c r="H7" s="3"/>
      <c r="I7" s="3"/>
      <c r="J7" s="3"/>
      <c r="K7" s="3"/>
    </row>
    <row r="9" spans="1:11" ht="54.75" customHeight="1">
      <c r="A9" s="58" t="s">
        <v>44</v>
      </c>
      <c r="B9" s="58"/>
      <c r="C9" s="58"/>
      <c r="D9" s="58"/>
      <c r="E9" s="3"/>
      <c r="F9" s="3"/>
      <c r="G9" s="3"/>
      <c r="H9" s="3"/>
      <c r="I9" s="3"/>
      <c r="J9" s="3"/>
      <c r="K9" s="3"/>
    </row>
    <row r="10" spans="1:4" s="9" customFormat="1" ht="15.75">
      <c r="A10" s="5"/>
      <c r="B10" s="6"/>
      <c r="C10" s="7"/>
      <c r="D10" s="8"/>
    </row>
    <row r="11" spans="1:4" s="26" customFormat="1" ht="111.75" customHeight="1">
      <c r="A11" s="24" t="s">
        <v>18</v>
      </c>
      <c r="B11" s="24" t="s">
        <v>5</v>
      </c>
      <c r="C11" s="24" t="s">
        <v>6</v>
      </c>
      <c r="D11" s="25" t="s">
        <v>7</v>
      </c>
    </row>
    <row r="12" spans="1:4" s="26" customFormat="1" ht="30.75" customHeight="1">
      <c r="A12" s="24">
        <v>100</v>
      </c>
      <c r="B12" s="49" t="s">
        <v>45</v>
      </c>
      <c r="C12" s="50"/>
      <c r="D12" s="25">
        <f>SUM(D13:D16)</f>
        <v>639.47528</v>
      </c>
    </row>
    <row r="13" spans="1:4" s="26" customFormat="1" ht="57" customHeight="1">
      <c r="A13" s="10">
        <v>100</v>
      </c>
      <c r="B13" s="27" t="s">
        <v>26</v>
      </c>
      <c r="C13" s="31" t="s">
        <v>22</v>
      </c>
      <c r="D13" s="34">
        <v>222.92289</v>
      </c>
    </row>
    <row r="14" spans="1:4" s="26" customFormat="1" ht="75" customHeight="1">
      <c r="A14" s="10">
        <v>100</v>
      </c>
      <c r="B14" s="27" t="s">
        <v>27</v>
      </c>
      <c r="C14" s="31" t="s">
        <v>23</v>
      </c>
      <c r="D14" s="34">
        <v>6.03907</v>
      </c>
    </row>
    <row r="15" spans="1:4" s="26" customFormat="1" ht="65.25" customHeight="1">
      <c r="A15" s="10">
        <v>100</v>
      </c>
      <c r="B15" s="27" t="s">
        <v>28</v>
      </c>
      <c r="C15" s="31" t="s">
        <v>24</v>
      </c>
      <c r="D15" s="34">
        <v>439.18492</v>
      </c>
    </row>
    <row r="16" spans="1:4" s="26" customFormat="1" ht="62.25" customHeight="1">
      <c r="A16" s="10">
        <v>100</v>
      </c>
      <c r="B16" s="27" t="s">
        <v>29</v>
      </c>
      <c r="C16" s="31" t="s">
        <v>25</v>
      </c>
      <c r="D16" s="34">
        <v>-28.6716</v>
      </c>
    </row>
    <row r="17" spans="1:4" s="26" customFormat="1" ht="21.75" customHeight="1">
      <c r="A17" s="24">
        <v>182</v>
      </c>
      <c r="B17" s="59" t="s">
        <v>9</v>
      </c>
      <c r="C17" s="60"/>
      <c r="D17" s="25">
        <f>D18+D20+D21+D22+D19</f>
        <v>2333.1823000000004</v>
      </c>
    </row>
    <row r="18" spans="1:4" s="9" customFormat="1" ht="20.25" customHeight="1">
      <c r="A18" s="10">
        <v>182</v>
      </c>
      <c r="B18" s="39" t="s">
        <v>33</v>
      </c>
      <c r="C18" s="28" t="s">
        <v>32</v>
      </c>
      <c r="D18" s="35">
        <v>887.67074</v>
      </c>
    </row>
    <row r="19" spans="1:4" s="9" customFormat="1" ht="20.25" customHeight="1">
      <c r="A19" s="10">
        <v>182</v>
      </c>
      <c r="B19" s="39" t="s">
        <v>36</v>
      </c>
      <c r="C19" s="28" t="s">
        <v>37</v>
      </c>
      <c r="D19" s="35">
        <v>190.59061</v>
      </c>
    </row>
    <row r="20" spans="1:4" s="9" customFormat="1" ht="53.25" customHeight="1">
      <c r="A20" s="10">
        <v>182</v>
      </c>
      <c r="B20" s="11" t="s">
        <v>8</v>
      </c>
      <c r="C20" s="12" t="s">
        <v>16</v>
      </c>
      <c r="D20" s="35">
        <v>72.33645</v>
      </c>
    </row>
    <row r="21" spans="1:4" s="9" customFormat="1" ht="36" customHeight="1">
      <c r="A21" s="10">
        <v>182</v>
      </c>
      <c r="B21" s="43" t="s">
        <v>46</v>
      </c>
      <c r="C21" s="44" t="s">
        <v>47</v>
      </c>
      <c r="D21" s="35">
        <v>187.72416</v>
      </c>
    </row>
    <row r="22" spans="1:4" s="9" customFormat="1" ht="48.75" customHeight="1">
      <c r="A22" s="10">
        <v>182</v>
      </c>
      <c r="B22" s="43" t="s">
        <v>48</v>
      </c>
      <c r="C22" s="44" t="s">
        <v>49</v>
      </c>
      <c r="D22" s="35">
        <v>994.86034</v>
      </c>
    </row>
    <row r="23" spans="1:4" s="26" customFormat="1" ht="31.5" customHeight="1">
      <c r="A23" s="24">
        <v>542</v>
      </c>
      <c r="B23" s="53" t="s">
        <v>41</v>
      </c>
      <c r="C23" s="54"/>
      <c r="D23" s="36">
        <f>SUM(D24:D32)</f>
        <v>3915.30619</v>
      </c>
    </row>
    <row r="24" spans="1:4" s="26" customFormat="1" ht="100.5" customHeight="1">
      <c r="A24" s="15">
        <v>542</v>
      </c>
      <c r="B24" s="16" t="s">
        <v>42</v>
      </c>
      <c r="C24" s="14" t="s">
        <v>43</v>
      </c>
      <c r="D24" s="41">
        <v>15.65</v>
      </c>
    </row>
    <row r="25" spans="1:4" s="26" customFormat="1" ht="41.25" customHeight="1">
      <c r="A25" s="15">
        <v>542</v>
      </c>
      <c r="B25" s="16" t="s">
        <v>38</v>
      </c>
      <c r="C25" s="14" t="s">
        <v>39</v>
      </c>
      <c r="D25" s="41">
        <v>21.56132</v>
      </c>
    </row>
    <row r="26" spans="1:4" s="26" customFormat="1" ht="38.25" customHeight="1">
      <c r="A26" s="15">
        <v>542</v>
      </c>
      <c r="B26" s="16" t="s">
        <v>58</v>
      </c>
      <c r="C26" s="46" t="s">
        <v>59</v>
      </c>
      <c r="D26" s="41">
        <v>-16.69976</v>
      </c>
    </row>
    <row r="27" spans="1:4" s="9" customFormat="1" ht="33.75" customHeight="1">
      <c r="A27" s="15">
        <v>542</v>
      </c>
      <c r="B27" s="16" t="s">
        <v>13</v>
      </c>
      <c r="C27" s="17" t="s">
        <v>4</v>
      </c>
      <c r="D27" s="37">
        <v>2148.07563</v>
      </c>
    </row>
    <row r="28" spans="1:4" s="9" customFormat="1" ht="33.75" customHeight="1">
      <c r="A28" s="15">
        <v>542</v>
      </c>
      <c r="B28" s="16" t="s">
        <v>34</v>
      </c>
      <c r="C28" s="17" t="s">
        <v>35</v>
      </c>
      <c r="D28" s="37">
        <v>100</v>
      </c>
    </row>
    <row r="29" spans="1:4" s="9" customFormat="1" ht="18" customHeight="1">
      <c r="A29" s="10">
        <v>542</v>
      </c>
      <c r="B29" s="18" t="s">
        <v>14</v>
      </c>
      <c r="C29" s="19" t="s">
        <v>1</v>
      </c>
      <c r="D29" s="35">
        <v>1562.299</v>
      </c>
    </row>
    <row r="30" spans="1:4" s="9" customFormat="1" ht="52.5" customHeight="1">
      <c r="A30" s="10">
        <v>542</v>
      </c>
      <c r="B30" s="18" t="s">
        <v>15</v>
      </c>
      <c r="C30" s="19" t="s">
        <v>2</v>
      </c>
      <c r="D30" s="35">
        <v>67.8</v>
      </c>
    </row>
    <row r="31" spans="1:4" s="9" customFormat="1" ht="52.5" customHeight="1">
      <c r="A31" s="10">
        <v>542</v>
      </c>
      <c r="B31" s="18" t="s">
        <v>50</v>
      </c>
      <c r="C31" s="19" t="s">
        <v>51</v>
      </c>
      <c r="D31" s="35">
        <v>1.62</v>
      </c>
    </row>
    <row r="32" spans="1:4" s="9" customFormat="1" ht="33.75" customHeight="1">
      <c r="A32" s="10">
        <v>542</v>
      </c>
      <c r="B32" s="18" t="s">
        <v>30</v>
      </c>
      <c r="C32" s="19" t="s">
        <v>31</v>
      </c>
      <c r="D32" s="35">
        <v>15</v>
      </c>
    </row>
    <row r="33" spans="1:4" s="26" customFormat="1" ht="39" customHeight="1">
      <c r="A33" s="24">
        <v>608</v>
      </c>
      <c r="B33" s="51" t="s">
        <v>10</v>
      </c>
      <c r="C33" s="52"/>
      <c r="D33" s="36">
        <f>SUM(D34:D37)+D38</f>
        <v>499.67801000000003</v>
      </c>
    </row>
    <row r="34" spans="1:4" s="9" customFormat="1" ht="101.25" customHeight="1" hidden="1">
      <c r="A34" s="10">
        <v>608</v>
      </c>
      <c r="B34" s="29" t="s">
        <v>20</v>
      </c>
      <c r="C34" s="30" t="s">
        <v>19</v>
      </c>
      <c r="D34" s="35">
        <v>0</v>
      </c>
    </row>
    <row r="35" spans="1:4" s="9" customFormat="1" ht="87.75" customHeight="1">
      <c r="A35" s="10">
        <v>608</v>
      </c>
      <c r="B35" s="13" t="s">
        <v>11</v>
      </c>
      <c r="C35" s="14" t="s">
        <v>21</v>
      </c>
      <c r="D35" s="35">
        <v>145.63317</v>
      </c>
    </row>
    <row r="36" spans="1:4" s="9" customFormat="1" ht="95.25" customHeight="1">
      <c r="A36" s="10">
        <v>608</v>
      </c>
      <c r="B36" s="43" t="s">
        <v>52</v>
      </c>
      <c r="C36" s="44" t="s">
        <v>53</v>
      </c>
      <c r="D36" s="40">
        <v>36.20334</v>
      </c>
    </row>
    <row r="37" spans="1:4" s="9" customFormat="1" ht="93" customHeight="1">
      <c r="A37" s="15">
        <v>608</v>
      </c>
      <c r="B37" s="45" t="s">
        <v>54</v>
      </c>
      <c r="C37" s="42" t="s">
        <v>55</v>
      </c>
      <c r="D37" s="40">
        <v>249.7285</v>
      </c>
    </row>
    <row r="38" spans="1:4" s="9" customFormat="1" ht="69" customHeight="1">
      <c r="A38" s="10">
        <v>608</v>
      </c>
      <c r="B38" s="43" t="s">
        <v>56</v>
      </c>
      <c r="C38" s="44" t="s">
        <v>57</v>
      </c>
      <c r="D38" s="40">
        <v>68.113</v>
      </c>
    </row>
    <row r="39" spans="1:4" s="26" customFormat="1" ht="24" customHeight="1">
      <c r="A39" s="55" t="s">
        <v>12</v>
      </c>
      <c r="B39" s="56"/>
      <c r="C39" s="57"/>
      <c r="D39" s="38">
        <f>D17+D23+D33+D12</f>
        <v>7387.641779999999</v>
      </c>
    </row>
    <row r="40" spans="1:4" s="9" customFormat="1" ht="15.75">
      <c r="A40" s="5"/>
      <c r="B40" s="6"/>
      <c r="C40" s="7"/>
      <c r="D40" s="20"/>
    </row>
    <row r="41" spans="1:4" s="9" customFormat="1" ht="15.75">
      <c r="A41" s="5"/>
      <c r="B41" s="6"/>
      <c r="C41" s="7"/>
      <c r="D41" s="20"/>
    </row>
    <row r="42" spans="1:4" s="9" customFormat="1" ht="15.75">
      <c r="A42" s="5"/>
      <c r="B42" s="6"/>
      <c r="C42" s="7"/>
      <c r="D42" s="20"/>
    </row>
    <row r="43" spans="1:4" s="9" customFormat="1" ht="15.75">
      <c r="A43" s="5"/>
      <c r="B43" s="6"/>
      <c r="C43" s="7"/>
      <c r="D43" s="20"/>
    </row>
    <row r="44" spans="1:4" s="9" customFormat="1" ht="15.75">
      <c r="A44" s="5"/>
      <c r="B44" s="6"/>
      <c r="C44" s="7"/>
      <c r="D44" s="20"/>
    </row>
    <row r="45" spans="1:4" s="9" customFormat="1" ht="15.75">
      <c r="A45" s="5"/>
      <c r="B45" s="6"/>
      <c r="C45" s="7"/>
      <c r="D45" s="20"/>
    </row>
    <row r="46" spans="1:4" s="9" customFormat="1" ht="15.75">
      <c r="A46" s="5"/>
      <c r="B46" s="6"/>
      <c r="C46" s="7"/>
      <c r="D46" s="20"/>
    </row>
    <row r="47" spans="1:4" s="9" customFormat="1" ht="15.75">
      <c r="A47" s="5"/>
      <c r="B47" s="6"/>
      <c r="C47" s="7"/>
      <c r="D47" s="20"/>
    </row>
    <row r="48" spans="1:4" s="9" customFormat="1" ht="15.75">
      <c r="A48" s="5"/>
      <c r="B48" s="6"/>
      <c r="C48" s="7"/>
      <c r="D48" s="20"/>
    </row>
    <row r="49" spans="1:4" s="9" customFormat="1" ht="15.75">
      <c r="A49" s="5"/>
      <c r="B49" s="6"/>
      <c r="C49" s="7"/>
      <c r="D49" s="20"/>
    </row>
    <row r="50" spans="1:4" s="9" customFormat="1" ht="15.75">
      <c r="A50" s="5"/>
      <c r="B50" s="6"/>
      <c r="C50" s="7"/>
      <c r="D50" s="20"/>
    </row>
    <row r="51" spans="1:4" s="9" customFormat="1" ht="15.75">
      <c r="A51" s="5"/>
      <c r="B51" s="6"/>
      <c r="C51" s="7"/>
      <c r="D51" s="20"/>
    </row>
    <row r="52" spans="1:4" s="9" customFormat="1" ht="15.75">
      <c r="A52" s="5"/>
      <c r="B52" s="6"/>
      <c r="C52" s="7"/>
      <c r="D52" s="20"/>
    </row>
    <row r="53" spans="1:4" s="9" customFormat="1" ht="15.75">
      <c r="A53" s="5"/>
      <c r="B53" s="6"/>
      <c r="C53" s="7"/>
      <c r="D53" s="20"/>
    </row>
    <row r="54" spans="1:4" s="9" customFormat="1" ht="15.75">
      <c r="A54" s="5"/>
      <c r="B54" s="6"/>
      <c r="C54" s="7"/>
      <c r="D54" s="20"/>
    </row>
    <row r="55" spans="1:4" s="9" customFormat="1" ht="15.75">
      <c r="A55" s="5"/>
      <c r="B55" s="6"/>
      <c r="C55" s="7"/>
      <c r="D55" s="20"/>
    </row>
    <row r="56" spans="1:4" s="9" customFormat="1" ht="15.75">
      <c r="A56" s="5"/>
      <c r="B56" s="6"/>
      <c r="C56" s="7"/>
      <c r="D56" s="20"/>
    </row>
    <row r="57" spans="1:4" s="9" customFormat="1" ht="15.75">
      <c r="A57" s="5"/>
      <c r="B57" s="6"/>
      <c r="C57" s="7"/>
      <c r="D57" s="20"/>
    </row>
    <row r="58" spans="1:4" s="9" customFormat="1" ht="15.75">
      <c r="A58" s="5"/>
      <c r="B58" s="6"/>
      <c r="C58" s="7"/>
      <c r="D58" s="20"/>
    </row>
    <row r="59" spans="1:4" s="9" customFormat="1" ht="15.75">
      <c r="A59" s="5"/>
      <c r="B59" s="6"/>
      <c r="C59" s="7"/>
      <c r="D59" s="20"/>
    </row>
    <row r="60" spans="1:4" s="9" customFormat="1" ht="15.75">
      <c r="A60" s="5"/>
      <c r="B60" s="6"/>
      <c r="C60" s="7"/>
      <c r="D60" s="20"/>
    </row>
    <row r="61" spans="1:4" s="9" customFormat="1" ht="15.75">
      <c r="A61" s="5"/>
      <c r="B61" s="6"/>
      <c r="C61" s="7"/>
      <c r="D61" s="20"/>
    </row>
    <row r="62" spans="1:4" s="9" customFormat="1" ht="15.75">
      <c r="A62" s="5"/>
      <c r="B62" s="6"/>
      <c r="C62" s="7"/>
      <c r="D62" s="20"/>
    </row>
    <row r="63" spans="1:4" s="9" customFormat="1" ht="15.75">
      <c r="A63" s="5"/>
      <c r="B63" s="6"/>
      <c r="C63" s="7"/>
      <c r="D63" s="20"/>
    </row>
    <row r="64" ht="18.75">
      <c r="D64" s="22"/>
    </row>
  </sheetData>
  <sheetProtection/>
  <mergeCells count="13">
    <mergeCell ref="C7:D7"/>
    <mergeCell ref="B12:C12"/>
    <mergeCell ref="B33:C33"/>
    <mergeCell ref="B23:C23"/>
    <mergeCell ref="A39:C39"/>
    <mergeCell ref="A9:D9"/>
    <mergeCell ref="B17:C17"/>
    <mergeCell ref="C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65" r:id="rId1"/>
  <rowBreaks count="1" manualBreakCount="1">
    <brk id="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User</cp:lastModifiedBy>
  <cp:lastPrinted>2016-05-25T05:18:07Z</cp:lastPrinted>
  <dcterms:created xsi:type="dcterms:W3CDTF">2008-04-24T09:34:03Z</dcterms:created>
  <dcterms:modified xsi:type="dcterms:W3CDTF">2016-05-25T05:18:30Z</dcterms:modified>
  <cp:category/>
  <cp:version/>
  <cp:contentType/>
  <cp:contentStatus/>
</cp:coreProperties>
</file>